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<sst xmlns="http://schemas.openxmlformats.org/spreadsheetml/2006/main" count="282" uniqueCount="65">
  <si>
    <t>№ 0155200002514000002 от 17.06.2014</t>
  </si>
  <si>
    <t>Разнарядка на поставку учебников в образовательные организации 
Пензенской области</t>
  </si>
  <si>
    <t>АССОЦИАЦИЯ 21 ВЕК</t>
  </si>
  <si>
    <t>Город, район</t>
  </si>
  <si>
    <t>Учреждение</t>
  </si>
  <si>
    <t>Номер учебника</t>
  </si>
  <si>
    <t>Наименование учебника</t>
  </si>
  <si>
    <t>Автор/авторский коллектив</t>
  </si>
  <si>
    <t>Класс</t>
  </si>
  <si>
    <t>Кол-во, экз.</t>
  </si>
  <si>
    <t>Цена, руб.</t>
  </si>
  <si>
    <t>Сумма, руб.</t>
  </si>
  <si>
    <t>Город Заречный ДО</t>
  </si>
  <si>
    <t>МБОУ Гимназия № 216 "Дидакт"</t>
  </si>
  <si>
    <t>1.1.1.1.13.5</t>
  </si>
  <si>
    <t>Русский язык. В 2 частях</t>
  </si>
  <si>
    <t>Соловейчик М.С., Кузьменко Н. С.</t>
  </si>
  <si>
    <t>4</t>
  </si>
  <si>
    <t>1.1.1.2.6.4</t>
  </si>
  <si>
    <t>Литературное чтение. В 4 частях</t>
  </si>
  <si>
    <t>Кубасова О. В.</t>
  </si>
  <si>
    <t>1.1.1.3.11.1</t>
  </si>
  <si>
    <t>Французский язык. В 2 частях</t>
  </si>
  <si>
    <t>Владимирова В. Г., Григорьева Е. Я.</t>
  </si>
  <si>
    <t>2</t>
  </si>
  <si>
    <t>1.1.2.1.6.4</t>
  </si>
  <si>
    <t>Математика. В 2 частях</t>
  </si>
  <si>
    <t>Истомина Н. Б.</t>
  </si>
  <si>
    <t>1.1.3.1.5.4</t>
  </si>
  <si>
    <t>Окружающий мир. В 2 частях</t>
  </si>
  <si>
    <t>Поглазова О.Т., Ворожейкина Н.И., Шилин В. Д.</t>
  </si>
  <si>
    <t>2.1.2.2.2.1</t>
  </si>
  <si>
    <t>Информатика и ИКТ. В 2 частях</t>
  </si>
  <si>
    <t>Нателаури Н. К., Маранин С. С.</t>
  </si>
  <si>
    <t>2.1.2.2.2.2</t>
  </si>
  <si>
    <t>3</t>
  </si>
  <si>
    <t>МБОУ Средняя общеобразовательная школа №220</t>
  </si>
  <si>
    <t>2.1.2.2.2.3</t>
  </si>
  <si>
    <t>МБОУ Средняя общеобразовательная школа №226</t>
  </si>
  <si>
    <t>МОУ начальная школа – детский сад компенсирующего вида №229</t>
  </si>
  <si>
    <t>1.1.1.1.13.3</t>
  </si>
  <si>
    <t>Соловейчик М.С., Кузьменко Н.С.</t>
  </si>
  <si>
    <t>1.1.1.2.6.2</t>
  </si>
  <si>
    <t>Литературное чтение. В 3 частях</t>
  </si>
  <si>
    <t>1.1.2.1.6.2</t>
  </si>
  <si>
    <t>МОУ Средняя общеобразовательная школа №221</t>
  </si>
  <si>
    <t>1.1.3.1.5.2</t>
  </si>
  <si>
    <t>Поглазова О.Т., Шилин В.Д.</t>
  </si>
  <si>
    <t>МОУ Средняя общеобразовательная школа №222 с углубленным изучением предметов художественно-эстетического профиля</t>
  </si>
  <si>
    <t>1.1.1.1.13.1</t>
  </si>
  <si>
    <t>Букварь. В 2 частях</t>
  </si>
  <si>
    <t xml:space="preserve">Соловейчик М.С., Бетенькова Н.М., Кузьменко Н.С., Курлыгина О.Е. </t>
  </si>
  <si>
    <t>1</t>
  </si>
  <si>
    <t>1.1.1.1.13.2</t>
  </si>
  <si>
    <t>Русский язык</t>
  </si>
  <si>
    <t>1.1.1.1.13.4</t>
  </si>
  <si>
    <t>1.1.1.2.6.1</t>
  </si>
  <si>
    <t>Литературное чтение</t>
  </si>
  <si>
    <t>1.1.1.2.6.3</t>
  </si>
  <si>
    <t>1.1.2.1.6.1</t>
  </si>
  <si>
    <t>1.1.2.1.6.3</t>
  </si>
  <si>
    <t>1.1.3.1.5.1</t>
  </si>
  <si>
    <t>1.1.3.1.5.3</t>
  </si>
  <si>
    <t>Поглазова О.Т., Ворожейкина Н.И., Шилин В.Д.</t>
  </si>
  <si>
    <t>МОУ Средняя общеобразовательная школа №218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</si>
</sst>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3"/>
      <color indexed="8"/>
      <name val="Times New Roman"/>
      <family val="1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50"/>
    </sheetView>
  </sheetViews>
  <sheetFormatPr defaultColWidth="9.00390625" defaultRowHeight="12.75"/>
  <sheetData>
    <row r="1" spans="1:9" ht="16.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16.5">
      <c r="A2" s="1"/>
      <c r="B2" s="2" t="s">
        <v>1</v>
      </c>
      <c r="C2" s="2"/>
      <c r="D2" s="2"/>
      <c r="E2" s="2"/>
      <c r="F2" s="2"/>
      <c r="G2" s="2"/>
      <c r="H2" s="2"/>
      <c r="I2" s="1"/>
    </row>
    <row r="3" spans="1:9" ht="16.5">
      <c r="A3" s="3"/>
      <c r="B3" s="4" t="s">
        <v>2</v>
      </c>
      <c r="C3" s="4"/>
      <c r="D3" s="4"/>
      <c r="E3" s="4"/>
      <c r="F3" s="4"/>
      <c r="G3" s="4"/>
      <c r="H3" s="4"/>
      <c r="I3" s="3"/>
    </row>
    <row r="4" spans="1:9" ht="27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</row>
    <row r="5" spans="1:9" ht="36">
      <c r="A5" s="10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1">
        <v>30</v>
      </c>
      <c r="H5" s="12">
        <v>492.8</v>
      </c>
      <c r="I5" s="12">
        <f aca="true" t="shared" si="0" ref="I5:I49">G5*H5</f>
        <v>14784</v>
      </c>
    </row>
    <row r="6" spans="1:9" ht="36">
      <c r="A6" s="10" t="s">
        <v>12</v>
      </c>
      <c r="B6" s="10" t="s">
        <v>13</v>
      </c>
      <c r="C6" s="10" t="s">
        <v>18</v>
      </c>
      <c r="D6" s="10" t="s">
        <v>19</v>
      </c>
      <c r="E6" s="10" t="s">
        <v>20</v>
      </c>
      <c r="F6" s="10" t="s">
        <v>17</v>
      </c>
      <c r="G6" s="11">
        <v>30</v>
      </c>
      <c r="H6" s="12">
        <v>836</v>
      </c>
      <c r="I6" s="12">
        <f t="shared" si="0"/>
        <v>25080</v>
      </c>
    </row>
    <row r="7" spans="1:9" ht="36">
      <c r="A7" s="10" t="s">
        <v>12</v>
      </c>
      <c r="B7" s="10" t="s">
        <v>13</v>
      </c>
      <c r="C7" s="10" t="s">
        <v>21</v>
      </c>
      <c r="D7" s="10" t="s">
        <v>22</v>
      </c>
      <c r="E7" s="10" t="s">
        <v>23</v>
      </c>
      <c r="F7" s="10" t="s">
        <v>24</v>
      </c>
      <c r="G7" s="11">
        <v>10</v>
      </c>
      <c r="H7" s="12">
        <v>451</v>
      </c>
      <c r="I7" s="12">
        <f t="shared" si="0"/>
        <v>4510</v>
      </c>
    </row>
    <row r="8" spans="1:9" ht="36">
      <c r="A8" s="10" t="s">
        <v>12</v>
      </c>
      <c r="B8" s="10" t="s">
        <v>13</v>
      </c>
      <c r="C8" s="10" t="s">
        <v>25</v>
      </c>
      <c r="D8" s="10" t="s">
        <v>26</v>
      </c>
      <c r="E8" s="10" t="s">
        <v>27</v>
      </c>
      <c r="F8" s="10" t="s">
        <v>17</v>
      </c>
      <c r="G8" s="11">
        <v>30</v>
      </c>
      <c r="H8" s="12">
        <v>492.8</v>
      </c>
      <c r="I8" s="12">
        <f t="shared" si="0"/>
        <v>14784</v>
      </c>
    </row>
    <row r="9" spans="1:9" ht="45">
      <c r="A9" s="10" t="s">
        <v>12</v>
      </c>
      <c r="B9" s="10" t="s">
        <v>13</v>
      </c>
      <c r="C9" s="10" t="s">
        <v>28</v>
      </c>
      <c r="D9" s="10" t="s">
        <v>29</v>
      </c>
      <c r="E9" s="10" t="s">
        <v>30</v>
      </c>
      <c r="F9" s="10" t="s">
        <v>17</v>
      </c>
      <c r="G9" s="11">
        <v>30</v>
      </c>
      <c r="H9" s="12">
        <v>492.8</v>
      </c>
      <c r="I9" s="12">
        <f t="shared" si="0"/>
        <v>14784</v>
      </c>
    </row>
    <row r="10" spans="1:9" ht="36">
      <c r="A10" s="10" t="s">
        <v>12</v>
      </c>
      <c r="B10" s="10" t="s">
        <v>13</v>
      </c>
      <c r="C10" s="10" t="s">
        <v>31</v>
      </c>
      <c r="D10" s="10" t="s">
        <v>32</v>
      </c>
      <c r="E10" s="10" t="s">
        <v>33</v>
      </c>
      <c r="F10" s="10" t="s">
        <v>24</v>
      </c>
      <c r="G10" s="11">
        <v>26</v>
      </c>
      <c r="H10" s="12">
        <v>468.6</v>
      </c>
      <c r="I10" s="12">
        <f t="shared" si="0"/>
        <v>12183.6</v>
      </c>
    </row>
    <row r="11" spans="1:9" ht="36">
      <c r="A11" s="10" t="s">
        <v>12</v>
      </c>
      <c r="B11" s="10" t="s">
        <v>13</v>
      </c>
      <c r="C11" s="10" t="s">
        <v>34</v>
      </c>
      <c r="D11" s="10" t="s">
        <v>32</v>
      </c>
      <c r="E11" s="10" t="s">
        <v>33</v>
      </c>
      <c r="F11" s="10" t="s">
        <v>35</v>
      </c>
      <c r="G11" s="11">
        <v>53</v>
      </c>
      <c r="H11" s="12">
        <v>468.6</v>
      </c>
      <c r="I11" s="12">
        <f t="shared" si="0"/>
        <v>24835.800000000003</v>
      </c>
    </row>
    <row r="12" spans="1:9" ht="45">
      <c r="A12" s="10" t="s">
        <v>12</v>
      </c>
      <c r="B12" s="10" t="s">
        <v>36</v>
      </c>
      <c r="C12" s="10" t="s">
        <v>31</v>
      </c>
      <c r="D12" s="10" t="s">
        <v>32</v>
      </c>
      <c r="E12" s="10" t="s">
        <v>33</v>
      </c>
      <c r="F12" s="10" t="s">
        <v>24</v>
      </c>
      <c r="G12" s="11">
        <v>53</v>
      </c>
      <c r="H12" s="12">
        <v>468.6</v>
      </c>
      <c r="I12" s="12">
        <f t="shared" si="0"/>
        <v>24835.800000000003</v>
      </c>
    </row>
    <row r="13" spans="1:9" ht="45">
      <c r="A13" s="10" t="s">
        <v>12</v>
      </c>
      <c r="B13" s="10" t="s">
        <v>36</v>
      </c>
      <c r="C13" s="10" t="s">
        <v>34</v>
      </c>
      <c r="D13" s="10" t="s">
        <v>32</v>
      </c>
      <c r="E13" s="10" t="s">
        <v>33</v>
      </c>
      <c r="F13" s="10" t="s">
        <v>35</v>
      </c>
      <c r="G13" s="11">
        <v>54</v>
      </c>
      <c r="H13" s="12">
        <v>468.6</v>
      </c>
      <c r="I13" s="12">
        <f t="shared" si="0"/>
        <v>25304.4</v>
      </c>
    </row>
    <row r="14" spans="1:9" ht="45">
      <c r="A14" s="10" t="s">
        <v>12</v>
      </c>
      <c r="B14" s="10" t="s">
        <v>36</v>
      </c>
      <c r="C14" s="10" t="s">
        <v>37</v>
      </c>
      <c r="D14" s="10" t="s">
        <v>32</v>
      </c>
      <c r="E14" s="10" t="s">
        <v>33</v>
      </c>
      <c r="F14" s="10" t="s">
        <v>17</v>
      </c>
      <c r="G14" s="11">
        <v>52</v>
      </c>
      <c r="H14" s="12">
        <v>468.6</v>
      </c>
      <c r="I14" s="12">
        <f t="shared" si="0"/>
        <v>24367.2</v>
      </c>
    </row>
    <row r="15" spans="1:9" ht="45">
      <c r="A15" s="10" t="s">
        <v>12</v>
      </c>
      <c r="B15" s="10" t="s">
        <v>38</v>
      </c>
      <c r="C15" s="10" t="s">
        <v>31</v>
      </c>
      <c r="D15" s="10" t="s">
        <v>32</v>
      </c>
      <c r="E15" s="10" t="s">
        <v>33</v>
      </c>
      <c r="F15" s="10" t="s">
        <v>24</v>
      </c>
      <c r="G15" s="11">
        <v>65</v>
      </c>
      <c r="H15" s="12">
        <v>468.6</v>
      </c>
      <c r="I15" s="12">
        <f t="shared" si="0"/>
        <v>30459</v>
      </c>
    </row>
    <row r="16" spans="1:9" ht="45">
      <c r="A16" s="10" t="s">
        <v>12</v>
      </c>
      <c r="B16" s="10" t="s">
        <v>38</v>
      </c>
      <c r="C16" s="10" t="s">
        <v>34</v>
      </c>
      <c r="D16" s="10" t="s">
        <v>32</v>
      </c>
      <c r="E16" s="10" t="s">
        <v>33</v>
      </c>
      <c r="F16" s="10" t="s">
        <v>35</v>
      </c>
      <c r="G16" s="11">
        <v>90</v>
      </c>
      <c r="H16" s="12">
        <v>468.6</v>
      </c>
      <c r="I16" s="12">
        <f t="shared" si="0"/>
        <v>42174</v>
      </c>
    </row>
    <row r="17" spans="1:9" ht="63">
      <c r="A17" s="10" t="s">
        <v>12</v>
      </c>
      <c r="B17" s="10" t="s">
        <v>39</v>
      </c>
      <c r="C17" s="10" t="s">
        <v>40</v>
      </c>
      <c r="D17" s="10" t="s">
        <v>15</v>
      </c>
      <c r="E17" s="10" t="s">
        <v>41</v>
      </c>
      <c r="F17" s="10" t="s">
        <v>24</v>
      </c>
      <c r="G17" s="11">
        <v>4</v>
      </c>
      <c r="H17" s="12">
        <v>492.8</v>
      </c>
      <c r="I17" s="12">
        <f t="shared" si="0"/>
        <v>1971.2</v>
      </c>
    </row>
    <row r="18" spans="1:9" ht="63">
      <c r="A18" s="10" t="s">
        <v>12</v>
      </c>
      <c r="B18" s="10" t="s">
        <v>39</v>
      </c>
      <c r="C18" s="10" t="s">
        <v>42</v>
      </c>
      <c r="D18" s="10" t="s">
        <v>43</v>
      </c>
      <c r="E18" s="10" t="s">
        <v>20</v>
      </c>
      <c r="F18" s="10" t="s">
        <v>24</v>
      </c>
      <c r="G18" s="11">
        <v>4</v>
      </c>
      <c r="H18" s="12">
        <v>689.7</v>
      </c>
      <c r="I18" s="12">
        <f t="shared" si="0"/>
        <v>2758.8</v>
      </c>
    </row>
    <row r="19" spans="1:9" ht="63">
      <c r="A19" s="10" t="s">
        <v>12</v>
      </c>
      <c r="B19" s="10" t="s">
        <v>39</v>
      </c>
      <c r="C19" s="10" t="s">
        <v>44</v>
      </c>
      <c r="D19" s="10" t="s">
        <v>26</v>
      </c>
      <c r="E19" s="10" t="s">
        <v>27</v>
      </c>
      <c r="F19" s="10" t="s">
        <v>24</v>
      </c>
      <c r="G19" s="11">
        <v>4</v>
      </c>
      <c r="H19" s="12">
        <v>492.8</v>
      </c>
      <c r="I19" s="12">
        <f t="shared" si="0"/>
        <v>1971.2</v>
      </c>
    </row>
    <row r="20" spans="1:9" ht="63">
      <c r="A20" s="10" t="s">
        <v>12</v>
      </c>
      <c r="B20" s="10" t="s">
        <v>39</v>
      </c>
      <c r="C20" s="10" t="s">
        <v>31</v>
      </c>
      <c r="D20" s="10" t="s">
        <v>32</v>
      </c>
      <c r="E20" s="10" t="s">
        <v>33</v>
      </c>
      <c r="F20" s="10" t="s">
        <v>24</v>
      </c>
      <c r="G20" s="11">
        <v>32</v>
      </c>
      <c r="H20" s="12">
        <v>468.6</v>
      </c>
      <c r="I20" s="12">
        <f t="shared" si="0"/>
        <v>14995.2</v>
      </c>
    </row>
    <row r="21" spans="1:9" ht="63">
      <c r="A21" s="10" t="s">
        <v>12</v>
      </c>
      <c r="B21" s="10" t="s">
        <v>39</v>
      </c>
      <c r="C21" s="10" t="s">
        <v>34</v>
      </c>
      <c r="D21" s="10" t="s">
        <v>32</v>
      </c>
      <c r="E21" s="10" t="s">
        <v>33</v>
      </c>
      <c r="F21" s="10" t="s">
        <v>35</v>
      </c>
      <c r="G21" s="11">
        <v>32</v>
      </c>
      <c r="H21" s="12">
        <v>468.6</v>
      </c>
      <c r="I21" s="12">
        <f t="shared" si="0"/>
        <v>14995.2</v>
      </c>
    </row>
    <row r="22" spans="1:9" ht="63">
      <c r="A22" s="10" t="s">
        <v>12</v>
      </c>
      <c r="B22" s="10" t="s">
        <v>39</v>
      </c>
      <c r="C22" s="10" t="s">
        <v>37</v>
      </c>
      <c r="D22" s="10" t="s">
        <v>32</v>
      </c>
      <c r="E22" s="10" t="s">
        <v>33</v>
      </c>
      <c r="F22" s="10" t="s">
        <v>17</v>
      </c>
      <c r="G22" s="11">
        <v>32</v>
      </c>
      <c r="H22" s="12">
        <v>468.6</v>
      </c>
      <c r="I22" s="12">
        <f t="shared" si="0"/>
        <v>14995.2</v>
      </c>
    </row>
    <row r="23" spans="1:9" ht="45">
      <c r="A23" s="10" t="s">
        <v>12</v>
      </c>
      <c r="B23" s="10" t="s">
        <v>45</v>
      </c>
      <c r="C23" s="10" t="s">
        <v>40</v>
      </c>
      <c r="D23" s="10" t="s">
        <v>15</v>
      </c>
      <c r="E23" s="10" t="s">
        <v>41</v>
      </c>
      <c r="F23" s="10" t="s">
        <v>24</v>
      </c>
      <c r="G23" s="11">
        <v>26</v>
      </c>
      <c r="H23" s="12">
        <v>492.8</v>
      </c>
      <c r="I23" s="12">
        <f t="shared" si="0"/>
        <v>12812.800000000001</v>
      </c>
    </row>
    <row r="24" spans="1:9" ht="45">
      <c r="A24" s="10" t="s">
        <v>12</v>
      </c>
      <c r="B24" s="10" t="s">
        <v>45</v>
      </c>
      <c r="C24" s="10" t="s">
        <v>42</v>
      </c>
      <c r="D24" s="10" t="s">
        <v>43</v>
      </c>
      <c r="E24" s="10" t="s">
        <v>20</v>
      </c>
      <c r="F24" s="10" t="s">
        <v>24</v>
      </c>
      <c r="G24" s="11">
        <v>26</v>
      </c>
      <c r="H24" s="12">
        <v>689.7</v>
      </c>
      <c r="I24" s="12">
        <f t="shared" si="0"/>
        <v>17932.2</v>
      </c>
    </row>
    <row r="25" spans="1:9" ht="45">
      <c r="A25" s="10" t="s">
        <v>12</v>
      </c>
      <c r="B25" s="10" t="s">
        <v>45</v>
      </c>
      <c r="C25" s="10" t="s">
        <v>44</v>
      </c>
      <c r="D25" s="10" t="s">
        <v>26</v>
      </c>
      <c r="E25" s="10" t="s">
        <v>27</v>
      </c>
      <c r="F25" s="10" t="s">
        <v>24</v>
      </c>
      <c r="G25" s="11">
        <v>26</v>
      </c>
      <c r="H25" s="12">
        <v>492.8</v>
      </c>
      <c r="I25" s="12">
        <f t="shared" si="0"/>
        <v>12812.800000000001</v>
      </c>
    </row>
    <row r="26" spans="1:9" ht="45">
      <c r="A26" s="10" t="s">
        <v>12</v>
      </c>
      <c r="B26" s="10" t="s">
        <v>45</v>
      </c>
      <c r="C26" s="10" t="s">
        <v>46</v>
      </c>
      <c r="D26" s="10" t="s">
        <v>29</v>
      </c>
      <c r="E26" s="10" t="s">
        <v>47</v>
      </c>
      <c r="F26" s="10" t="s">
        <v>24</v>
      </c>
      <c r="G26" s="11">
        <v>26</v>
      </c>
      <c r="H26" s="12">
        <v>506</v>
      </c>
      <c r="I26" s="12">
        <f t="shared" si="0"/>
        <v>13156</v>
      </c>
    </row>
    <row r="27" spans="1:9" ht="45">
      <c r="A27" s="10" t="s">
        <v>12</v>
      </c>
      <c r="B27" s="10" t="s">
        <v>45</v>
      </c>
      <c r="C27" s="10" t="s">
        <v>31</v>
      </c>
      <c r="D27" s="10" t="s">
        <v>32</v>
      </c>
      <c r="E27" s="10" t="s">
        <v>33</v>
      </c>
      <c r="F27" s="10" t="s">
        <v>24</v>
      </c>
      <c r="G27" s="11">
        <v>87</v>
      </c>
      <c r="H27" s="12">
        <v>468.6</v>
      </c>
      <c r="I27" s="12">
        <f t="shared" si="0"/>
        <v>40768.200000000004</v>
      </c>
    </row>
    <row r="28" spans="1:9" ht="45">
      <c r="A28" s="10" t="s">
        <v>12</v>
      </c>
      <c r="B28" s="10" t="s">
        <v>45</v>
      </c>
      <c r="C28" s="10" t="s">
        <v>34</v>
      </c>
      <c r="D28" s="10" t="s">
        <v>32</v>
      </c>
      <c r="E28" s="10" t="s">
        <v>33</v>
      </c>
      <c r="F28" s="10" t="s">
        <v>35</v>
      </c>
      <c r="G28" s="11">
        <v>65</v>
      </c>
      <c r="H28" s="12">
        <v>468.6</v>
      </c>
      <c r="I28" s="12">
        <f t="shared" si="0"/>
        <v>30459</v>
      </c>
    </row>
    <row r="29" spans="1:9" ht="117">
      <c r="A29" s="10" t="s">
        <v>12</v>
      </c>
      <c r="B29" s="10" t="s">
        <v>48</v>
      </c>
      <c r="C29" s="10" t="s">
        <v>49</v>
      </c>
      <c r="D29" s="10" t="s">
        <v>50</v>
      </c>
      <c r="E29" s="10" t="s">
        <v>51</v>
      </c>
      <c r="F29" s="10" t="s">
        <v>52</v>
      </c>
      <c r="G29" s="11">
        <v>42</v>
      </c>
      <c r="H29" s="12">
        <v>492.8</v>
      </c>
      <c r="I29" s="12">
        <f t="shared" si="0"/>
        <v>20697.600000000002</v>
      </c>
    </row>
    <row r="30" spans="1:9" ht="117">
      <c r="A30" s="10" t="s">
        <v>12</v>
      </c>
      <c r="B30" s="10" t="s">
        <v>48</v>
      </c>
      <c r="C30" s="10" t="s">
        <v>53</v>
      </c>
      <c r="D30" s="10" t="s">
        <v>54</v>
      </c>
      <c r="E30" s="10" t="s">
        <v>41</v>
      </c>
      <c r="F30" s="10" t="s">
        <v>52</v>
      </c>
      <c r="G30" s="11">
        <v>42</v>
      </c>
      <c r="H30" s="12">
        <v>246.4</v>
      </c>
      <c r="I30" s="12">
        <f t="shared" si="0"/>
        <v>10348.800000000001</v>
      </c>
    </row>
    <row r="31" spans="1:9" ht="117">
      <c r="A31" s="10" t="s">
        <v>12</v>
      </c>
      <c r="B31" s="10" t="s">
        <v>48</v>
      </c>
      <c r="C31" s="10" t="s">
        <v>40</v>
      </c>
      <c r="D31" s="10" t="s">
        <v>15</v>
      </c>
      <c r="E31" s="10" t="s">
        <v>41</v>
      </c>
      <c r="F31" s="10" t="s">
        <v>24</v>
      </c>
      <c r="G31" s="11">
        <v>27</v>
      </c>
      <c r="H31" s="12">
        <v>492.8</v>
      </c>
      <c r="I31" s="12">
        <f t="shared" si="0"/>
        <v>13305.6</v>
      </c>
    </row>
    <row r="32" spans="1:9" ht="117">
      <c r="A32" s="10" t="s">
        <v>12</v>
      </c>
      <c r="B32" s="10" t="s">
        <v>48</v>
      </c>
      <c r="C32" s="10" t="s">
        <v>55</v>
      </c>
      <c r="D32" s="10" t="s">
        <v>15</v>
      </c>
      <c r="E32" s="10" t="s">
        <v>41</v>
      </c>
      <c r="F32" s="10" t="s">
        <v>35</v>
      </c>
      <c r="G32" s="11">
        <v>85</v>
      </c>
      <c r="H32" s="12">
        <v>492.8</v>
      </c>
      <c r="I32" s="12">
        <f t="shared" si="0"/>
        <v>41888</v>
      </c>
    </row>
    <row r="33" spans="1:9" ht="117">
      <c r="A33" s="10" t="s">
        <v>12</v>
      </c>
      <c r="B33" s="10" t="s">
        <v>48</v>
      </c>
      <c r="C33" s="10" t="s">
        <v>56</v>
      </c>
      <c r="D33" s="10" t="s">
        <v>57</v>
      </c>
      <c r="E33" s="10" t="s">
        <v>20</v>
      </c>
      <c r="F33" s="10" t="s">
        <v>52</v>
      </c>
      <c r="G33" s="11">
        <v>42</v>
      </c>
      <c r="H33" s="12">
        <v>235.4</v>
      </c>
      <c r="I33" s="12">
        <f t="shared" si="0"/>
        <v>9886.800000000001</v>
      </c>
    </row>
    <row r="34" spans="1:9" ht="117">
      <c r="A34" s="10" t="s">
        <v>12</v>
      </c>
      <c r="B34" s="10" t="s">
        <v>48</v>
      </c>
      <c r="C34" s="10" t="s">
        <v>42</v>
      </c>
      <c r="D34" s="10" t="s">
        <v>43</v>
      </c>
      <c r="E34" s="10" t="s">
        <v>20</v>
      </c>
      <c r="F34" s="10" t="s">
        <v>24</v>
      </c>
      <c r="G34" s="11">
        <v>27</v>
      </c>
      <c r="H34" s="12">
        <v>689.7</v>
      </c>
      <c r="I34" s="12">
        <f t="shared" si="0"/>
        <v>18621.9</v>
      </c>
    </row>
    <row r="35" spans="1:9" ht="117">
      <c r="A35" s="10" t="s">
        <v>12</v>
      </c>
      <c r="B35" s="10" t="s">
        <v>48</v>
      </c>
      <c r="C35" s="10" t="s">
        <v>58</v>
      </c>
      <c r="D35" s="10" t="s">
        <v>19</v>
      </c>
      <c r="E35" s="10" t="s">
        <v>20</v>
      </c>
      <c r="F35" s="10" t="s">
        <v>35</v>
      </c>
      <c r="G35" s="11">
        <v>85</v>
      </c>
      <c r="H35" s="12">
        <v>836</v>
      </c>
      <c r="I35" s="12">
        <f t="shared" si="0"/>
        <v>71060</v>
      </c>
    </row>
    <row r="36" spans="1:9" ht="117">
      <c r="A36" s="10" t="s">
        <v>12</v>
      </c>
      <c r="B36" s="10" t="s">
        <v>48</v>
      </c>
      <c r="C36" s="10" t="s">
        <v>59</v>
      </c>
      <c r="D36" s="10" t="s">
        <v>26</v>
      </c>
      <c r="E36" s="10" t="s">
        <v>27</v>
      </c>
      <c r="F36" s="10" t="s">
        <v>52</v>
      </c>
      <c r="G36" s="11">
        <v>42</v>
      </c>
      <c r="H36" s="12">
        <v>492.8</v>
      </c>
      <c r="I36" s="12">
        <f t="shared" si="0"/>
        <v>20697.600000000002</v>
      </c>
    </row>
    <row r="37" spans="1:9" ht="117">
      <c r="A37" s="10" t="s">
        <v>12</v>
      </c>
      <c r="B37" s="10" t="s">
        <v>48</v>
      </c>
      <c r="C37" s="10" t="s">
        <v>44</v>
      </c>
      <c r="D37" s="10" t="s">
        <v>26</v>
      </c>
      <c r="E37" s="10" t="s">
        <v>27</v>
      </c>
      <c r="F37" s="10" t="s">
        <v>24</v>
      </c>
      <c r="G37" s="11">
        <v>27</v>
      </c>
      <c r="H37" s="12">
        <v>492.8</v>
      </c>
      <c r="I37" s="12">
        <f t="shared" si="0"/>
        <v>13305.6</v>
      </c>
    </row>
    <row r="38" spans="1:9" ht="117">
      <c r="A38" s="10" t="s">
        <v>12</v>
      </c>
      <c r="B38" s="10" t="s">
        <v>48</v>
      </c>
      <c r="C38" s="10" t="s">
        <v>60</v>
      </c>
      <c r="D38" s="10" t="s">
        <v>26</v>
      </c>
      <c r="E38" s="10" t="s">
        <v>27</v>
      </c>
      <c r="F38" s="10" t="s">
        <v>35</v>
      </c>
      <c r="G38" s="11">
        <v>85</v>
      </c>
      <c r="H38" s="12">
        <v>492.8</v>
      </c>
      <c r="I38" s="12">
        <f t="shared" si="0"/>
        <v>41888</v>
      </c>
    </row>
    <row r="39" spans="1:9" ht="117">
      <c r="A39" s="10" t="s">
        <v>12</v>
      </c>
      <c r="B39" s="10" t="s">
        <v>48</v>
      </c>
      <c r="C39" s="10" t="s">
        <v>61</v>
      </c>
      <c r="D39" s="10" t="s">
        <v>29</v>
      </c>
      <c r="E39" s="10" t="s">
        <v>47</v>
      </c>
      <c r="F39" s="10" t="s">
        <v>52</v>
      </c>
      <c r="G39" s="11">
        <v>42</v>
      </c>
      <c r="H39" s="12">
        <v>506</v>
      </c>
      <c r="I39" s="12">
        <f t="shared" si="0"/>
        <v>21252</v>
      </c>
    </row>
    <row r="40" spans="1:9" ht="117">
      <c r="A40" s="10" t="s">
        <v>12</v>
      </c>
      <c r="B40" s="10" t="s">
        <v>48</v>
      </c>
      <c r="C40" s="10" t="s">
        <v>46</v>
      </c>
      <c r="D40" s="10" t="s">
        <v>29</v>
      </c>
      <c r="E40" s="10" t="s">
        <v>47</v>
      </c>
      <c r="F40" s="10" t="s">
        <v>24</v>
      </c>
      <c r="G40" s="11">
        <v>27</v>
      </c>
      <c r="H40" s="12">
        <v>506</v>
      </c>
      <c r="I40" s="12">
        <f t="shared" si="0"/>
        <v>13662</v>
      </c>
    </row>
    <row r="41" spans="1:9" ht="117">
      <c r="A41" s="10" t="s">
        <v>12</v>
      </c>
      <c r="B41" s="10" t="s">
        <v>48</v>
      </c>
      <c r="C41" s="10" t="s">
        <v>62</v>
      </c>
      <c r="D41" s="10" t="s">
        <v>29</v>
      </c>
      <c r="E41" s="10" t="s">
        <v>63</v>
      </c>
      <c r="F41" s="10" t="s">
        <v>35</v>
      </c>
      <c r="G41" s="11">
        <v>85</v>
      </c>
      <c r="H41" s="12">
        <v>492.8</v>
      </c>
      <c r="I41" s="12">
        <f t="shared" si="0"/>
        <v>41888</v>
      </c>
    </row>
    <row r="42" spans="1:9" ht="117">
      <c r="A42" s="10" t="s">
        <v>12</v>
      </c>
      <c r="B42" s="10" t="s">
        <v>48</v>
      </c>
      <c r="C42" s="10" t="s">
        <v>31</v>
      </c>
      <c r="D42" s="10" t="s">
        <v>32</v>
      </c>
      <c r="E42" s="10" t="s">
        <v>33</v>
      </c>
      <c r="F42" s="10" t="s">
        <v>24</v>
      </c>
      <c r="G42" s="11">
        <v>104</v>
      </c>
      <c r="H42" s="12">
        <v>468.6</v>
      </c>
      <c r="I42" s="12">
        <f t="shared" si="0"/>
        <v>48734.4</v>
      </c>
    </row>
    <row r="43" spans="1:9" ht="117">
      <c r="A43" s="10" t="s">
        <v>12</v>
      </c>
      <c r="B43" s="10" t="s">
        <v>48</v>
      </c>
      <c r="C43" s="10" t="s">
        <v>34</v>
      </c>
      <c r="D43" s="10" t="s">
        <v>32</v>
      </c>
      <c r="E43" s="10" t="s">
        <v>33</v>
      </c>
      <c r="F43" s="10" t="s">
        <v>35</v>
      </c>
      <c r="G43" s="11">
        <v>105</v>
      </c>
      <c r="H43" s="12">
        <v>468.6</v>
      </c>
      <c r="I43" s="12">
        <f t="shared" si="0"/>
        <v>49203</v>
      </c>
    </row>
    <row r="44" spans="1:9" ht="45">
      <c r="A44" s="10" t="s">
        <v>12</v>
      </c>
      <c r="B44" s="10" t="s">
        <v>64</v>
      </c>
      <c r="C44" s="10" t="s">
        <v>14</v>
      </c>
      <c r="D44" s="10" t="s">
        <v>15</v>
      </c>
      <c r="E44" s="10" t="s">
        <v>16</v>
      </c>
      <c r="F44" s="10" t="s">
        <v>17</v>
      </c>
      <c r="G44" s="11">
        <v>28</v>
      </c>
      <c r="H44" s="12">
        <v>492.8</v>
      </c>
      <c r="I44" s="12">
        <f t="shared" si="0"/>
        <v>13798.4</v>
      </c>
    </row>
    <row r="45" spans="1:9" ht="45">
      <c r="A45" s="10" t="s">
        <v>12</v>
      </c>
      <c r="B45" s="10" t="s">
        <v>64</v>
      </c>
      <c r="C45" s="10" t="s">
        <v>18</v>
      </c>
      <c r="D45" s="10" t="s">
        <v>19</v>
      </c>
      <c r="E45" s="10" t="s">
        <v>20</v>
      </c>
      <c r="F45" s="10" t="s">
        <v>17</v>
      </c>
      <c r="G45" s="11">
        <v>28</v>
      </c>
      <c r="H45" s="12">
        <v>836</v>
      </c>
      <c r="I45" s="12">
        <f t="shared" si="0"/>
        <v>23408</v>
      </c>
    </row>
    <row r="46" spans="1:9" ht="45">
      <c r="A46" s="10" t="s">
        <v>12</v>
      </c>
      <c r="B46" s="10" t="s">
        <v>64</v>
      </c>
      <c r="C46" s="10" t="s">
        <v>25</v>
      </c>
      <c r="D46" s="10" t="s">
        <v>26</v>
      </c>
      <c r="E46" s="10" t="s">
        <v>27</v>
      </c>
      <c r="F46" s="10" t="s">
        <v>17</v>
      </c>
      <c r="G46" s="11">
        <v>28</v>
      </c>
      <c r="H46" s="12">
        <v>492.8</v>
      </c>
      <c r="I46" s="12">
        <f t="shared" si="0"/>
        <v>13798.4</v>
      </c>
    </row>
    <row r="47" spans="1:9" ht="45">
      <c r="A47" s="10" t="s">
        <v>12</v>
      </c>
      <c r="B47" s="10" t="s">
        <v>64</v>
      </c>
      <c r="C47" s="10" t="s">
        <v>28</v>
      </c>
      <c r="D47" s="10" t="s">
        <v>29</v>
      </c>
      <c r="E47" s="10" t="s">
        <v>30</v>
      </c>
      <c r="F47" s="10" t="s">
        <v>17</v>
      </c>
      <c r="G47" s="11">
        <v>28</v>
      </c>
      <c r="H47" s="12">
        <v>492.8</v>
      </c>
      <c r="I47" s="12">
        <f t="shared" si="0"/>
        <v>13798.4</v>
      </c>
    </row>
    <row r="48" spans="1:9" ht="45">
      <c r="A48" s="10" t="s">
        <v>12</v>
      </c>
      <c r="B48" s="10" t="s">
        <v>64</v>
      </c>
      <c r="C48" s="10" t="s">
        <v>31</v>
      </c>
      <c r="D48" s="10" t="s">
        <v>32</v>
      </c>
      <c r="E48" s="10" t="s">
        <v>33</v>
      </c>
      <c r="F48" s="10" t="s">
        <v>24</v>
      </c>
      <c r="G48" s="11">
        <v>15</v>
      </c>
      <c r="H48" s="12">
        <v>468.6</v>
      </c>
      <c r="I48" s="12">
        <f t="shared" si="0"/>
        <v>7029</v>
      </c>
    </row>
    <row r="49" spans="1:9" ht="45">
      <c r="A49" s="10" t="s">
        <v>12</v>
      </c>
      <c r="B49" s="10" t="s">
        <v>64</v>
      </c>
      <c r="C49" s="10" t="s">
        <v>34</v>
      </c>
      <c r="D49" s="10" t="s">
        <v>32</v>
      </c>
      <c r="E49" s="10" t="s">
        <v>33</v>
      </c>
      <c r="F49" s="10" t="s">
        <v>35</v>
      </c>
      <c r="G49" s="11">
        <v>28</v>
      </c>
      <c r="H49" s="12">
        <v>468.6</v>
      </c>
      <c r="I49" s="12">
        <f t="shared" si="0"/>
        <v>13120.800000000001</v>
      </c>
    </row>
    <row r="50" spans="1:9" ht="12.75">
      <c r="A50" s="13"/>
      <c r="B50" s="13"/>
      <c r="C50" s="13"/>
      <c r="D50" s="13"/>
      <c r="E50" s="13"/>
      <c r="F50" s="13"/>
      <c r="G50" s="14">
        <f>SUM(G5:G49)</f>
        <v>1909</v>
      </c>
      <c r="H50" s="15"/>
      <c r="I50" s="15"/>
    </row>
  </sheetData>
  <mergeCells count="3">
    <mergeCell ref="B1:H1"/>
    <mergeCell ref="B2:H2"/>
    <mergeCell ref="B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чернышёва</dc:creator>
  <cp:keywords/>
  <dc:description/>
  <cp:lastModifiedBy>чернышёва</cp:lastModifiedBy>
  <dcterms:created xsi:type="dcterms:W3CDTF">2014-07-07T04:28:57Z</dcterms:created>
  <dcterms:modified xsi:type="dcterms:W3CDTF">2014-07-07T04:29:15Z</dcterms:modified>
  <cp:category/>
  <cp:version/>
  <cp:contentType/>
  <cp:contentStatus/>
</cp:coreProperties>
</file>